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0" windowWidth="19140" windowHeight="8590"/>
  </bookViews>
  <sheets>
    <sheet name="Fashion Townie Facebook Report" sheetId="1" r:id="rId1"/>
  </sheets>
  <calcPr calcId="144525"/>
</workbook>
</file>

<file path=xl/calcChain.xml><?xml version="1.0" encoding="utf-8"?>
<calcChain xmlns="http://schemas.openxmlformats.org/spreadsheetml/2006/main">
  <c r="F35" i="1" l="1"/>
  <c r="G35" i="1"/>
  <c r="H35" i="1"/>
  <c r="I35" i="1"/>
  <c r="J35" i="1"/>
  <c r="M35" i="1"/>
  <c r="N35" i="1"/>
  <c r="O35" i="1"/>
  <c r="P35" i="1"/>
  <c r="Q35" i="1"/>
  <c r="R35" i="1"/>
  <c r="E35" i="1"/>
</calcChain>
</file>

<file path=xl/sharedStrings.xml><?xml version="1.0" encoding="utf-8"?>
<sst xmlns="http://schemas.openxmlformats.org/spreadsheetml/2006/main" count="150" uniqueCount="91">
  <si>
    <t>Campaign Name</t>
  </si>
  <si>
    <t>Ad Set Name</t>
  </si>
  <si>
    <t>Ad Name</t>
  </si>
  <si>
    <t>Objective</t>
  </si>
  <si>
    <t>Reach</t>
  </si>
  <si>
    <t>Impressions</t>
  </si>
  <si>
    <t>Frequency</t>
  </si>
  <si>
    <t>CPM (INR)</t>
  </si>
  <si>
    <t>Amount Spent (INR)</t>
  </si>
  <si>
    <t>Clicks (all)</t>
  </si>
  <si>
    <t>CPC (INR)</t>
  </si>
  <si>
    <t>CTR (all)</t>
  </si>
  <si>
    <t>Link Clicks</t>
  </si>
  <si>
    <t>Cost per Link Click (INR)</t>
  </si>
  <si>
    <t>Landing Page Views</t>
  </si>
  <si>
    <t>Add to Cart</t>
  </si>
  <si>
    <t>Purchases</t>
  </si>
  <si>
    <t>Revenue (INR)</t>
  </si>
  <si>
    <t>ROAS</t>
  </si>
  <si>
    <t>Date Start</t>
  </si>
  <si>
    <t>Date Stop</t>
  </si>
  <si>
    <t>Party Wear Suit Set - Feb</t>
  </si>
  <si>
    <t>AW - Women 18-35 - Tier1-2 Cities - LAL 1%</t>
  </si>
  <si>
    <t>Video Carousel - Party Suit Set - Feb</t>
  </si>
  <si>
    <t>CONVERSIONS</t>
  </si>
  <si>
    <t>Party Wear Coord Set - Feb</t>
  </si>
  <si>
    <t>Image - Coord Set - Feb</t>
  </si>
  <si>
    <t>Daily Wear Co-Ord - Feb</t>
  </si>
  <si>
    <t>Reels - Daily Co-Ord - Feb</t>
  </si>
  <si>
    <t>Trending Co-Ord - Feb</t>
  </si>
  <si>
    <t>Video - Trending Co-Ord - Feb</t>
  </si>
  <si>
    <t>Party Wear Suit Set - Mar</t>
  </si>
  <si>
    <t>AW - Women 18-35 - Tier1-2 Cities - LAL 2%</t>
  </si>
  <si>
    <t>Video Carousel - Party Suit Set - Mar</t>
  </si>
  <si>
    <t>Party Wear Coord Set - Mar</t>
  </si>
  <si>
    <t>Image - Coord Set - Mar</t>
  </si>
  <si>
    <t>Daily Wear Co-Ord - Mar</t>
  </si>
  <si>
    <t>Reels - Daily Co-Ord - Mar</t>
  </si>
  <si>
    <t>Trending Co-Ord - Mar</t>
  </si>
  <si>
    <t>Video - Trending Co-Ord - Mar</t>
  </si>
  <si>
    <t>Party Wear Suit Set - Apr</t>
  </si>
  <si>
    <t>AW - Women 18-35 - Tier1-2 Cities - LAL 3%</t>
  </si>
  <si>
    <t>Video Carousel - Party Suit Set - Apr</t>
  </si>
  <si>
    <t>Party Wear Coord Set - Apr</t>
  </si>
  <si>
    <t>Image - Coord Set - Apr</t>
  </si>
  <si>
    <t>Daily Wear Co-Ord - Apr</t>
  </si>
  <si>
    <t>Reels - Daily Co-Ord - Apr</t>
  </si>
  <si>
    <t>Trending Co-Ord - Apr</t>
  </si>
  <si>
    <t>Video - Trending Co-Ord - Apr</t>
  </si>
  <si>
    <t>Party Wear Suit Set - May</t>
  </si>
  <si>
    <t>Video Carousel - Party Suit Set - May</t>
  </si>
  <si>
    <t>Party Wear Coord Set - May</t>
  </si>
  <si>
    <t>Image - Coord Set - May</t>
  </si>
  <si>
    <t>Daily Wear Co-Ord - May</t>
  </si>
  <si>
    <t>Reels - Daily Co-Ord - May</t>
  </si>
  <si>
    <t>Trending Co-Ord - May</t>
  </si>
  <si>
    <t>Video - Trending Co-Ord - May</t>
  </si>
  <si>
    <t>Party Wear Suit Set - Jun</t>
  </si>
  <si>
    <t>AW - Women 18-35 - Tier1-2 Cities - LAL 5%</t>
  </si>
  <si>
    <t>Video Carousel - Party Suit Set - Jun</t>
  </si>
  <si>
    <t>Party Wear Coord Set - Jun</t>
  </si>
  <si>
    <t>Image - Coord Set - Jun</t>
  </si>
  <si>
    <t>Daily Wear Co-Ord - Jun</t>
  </si>
  <si>
    <t>Reels - Daily Co-Ord - Jun</t>
  </si>
  <si>
    <t>Trending Co-Ord - Jun</t>
  </si>
  <si>
    <t>Video - Trending Co-Ord - Jun</t>
  </si>
  <si>
    <t>Party Wear Suit Set - Jul</t>
  </si>
  <si>
    <t>Video Carousel - Party Suit Set - Jul</t>
  </si>
  <si>
    <t>Party Wear Coord Set - Jul</t>
  </si>
  <si>
    <t>Image - Coord Set - Jul</t>
  </si>
  <si>
    <t>Daily Wear Co-Ord - Jul</t>
  </si>
  <si>
    <t>Reels - Daily Co-Ord - Jul</t>
  </si>
  <si>
    <t>Trending Co-Ord - Jul</t>
  </si>
  <si>
    <t>Video - Trending Co-Ord - Jul</t>
  </si>
  <si>
    <t>Party Wear Suit Set - Aug</t>
  </si>
  <si>
    <t>Video Carousel - Party Suit Set - Aug</t>
  </si>
  <si>
    <t>Party Wear Coord Set - Aug</t>
  </si>
  <si>
    <t>Image - Coord Set - Aug</t>
  </si>
  <si>
    <t>Daily Wear Co-Ord - Aug</t>
  </si>
  <si>
    <t>Reels - Daily Co-Ord - Aug</t>
  </si>
  <si>
    <t>Trending Co-Ord - Aug</t>
  </si>
  <si>
    <t>Video - Trending Co-Ord - Aug</t>
  </si>
  <si>
    <t>Party Wear Suit Set - Sep</t>
  </si>
  <si>
    <t>Video Carousel - Party Suit Set - Sep</t>
  </si>
  <si>
    <t>Party Wear Coord Set - Sep</t>
  </si>
  <si>
    <t>Image - Coord Set - Sep</t>
  </si>
  <si>
    <t>Daily Wear Co-Ord - Sep</t>
  </si>
  <si>
    <t>Reels - Daily Co-Ord - Sep</t>
  </si>
  <si>
    <t>Trending Co-Ord - Sep</t>
  </si>
  <si>
    <t>Video - Trending Co-Ord - Sep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</si>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</sst>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1B1C1D"/>
      <name val="Arial"/>
      <family val="2"/>
    </font>
    <font>
      <b/>
      <sz val="11"/>
      <color rgb="FF1B1C1D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center" readingOrder="1"/>
    </xf>
    <xf numFmtId="0" fontId="0" fillId="0" borderId="0" xfId="0" applyAlignment="1">
      <alignment readingOrder="1"/>
    </xf>
    <xf numFmtId="0" fontId="1" fillId="0" borderId="1" xfId="0" applyFont="1" applyBorder="1" applyAlignment="1">
      <alignment vertical="center" readingOrder="1"/>
    </xf>
    <xf numFmtId="10" fontId="1" fillId="0" borderId="1" xfId="0" applyNumberFormat="1" applyFont="1" applyBorder="1" applyAlignment="1">
      <alignment vertical="center" readingOrder="1"/>
    </xf>
    <xf numFmtId="14" fontId="1" fillId="0" borderId="1" xfId="0" applyNumberFormat="1" applyFont="1" applyBorder="1" applyAlignment="1">
      <alignment vertical="center" readingOrder="1"/>
    </xf>
    <xf numFmtId="0" fontId="2" fillId="0" borderId="2" xfId="0" applyFont="1" applyFill="1" applyBorder="1" applyAlignment="1">
      <alignment vertical="center" readingOrder="1"/>
    </xf>
    <xf numFmtId="0" fontId="0" fillId="0" borderId="3" xfId="0" applyFont="1" applyBorder="1" applyAlignment="1">
      <alignment readingOrder="1"/>
    </xf>
    <xf numFmtId="0" fontId="3" fillId="0" borderId="3" xfId="0" applyFont="1" applyBorder="1" applyAlignment="1">
      <alignment readingOrder="1"/>
    </xf>
    <xf numFmtId="0" fontId="3" fillId="0" borderId="4" xfId="0" applyFont="1" applyBorder="1" applyAlignment="1">
      <alignment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5"/>
  <sheetViews>
    <sheetView tabSelected="1" topLeftCell="C1" zoomScaleNormal="100" workbookViewId="0">
      <pane ySplit="1" topLeftCell="A20" activePane="bottomLeft" state="frozen"/>
      <selection activeCell="H1" sqref="H1"/>
      <selection pane="bottomLeft" activeCell="I37" sqref="I37"/>
    </sheetView>
  </sheetViews>
  <sheetFormatPr defaultColWidth="36.81640625" defaultRowHeight="17.5" customHeight="1" x14ac:dyDescent="0.35"/>
  <cols>
    <col min="1" max="3" width="36.81640625" style="2"/>
    <col min="4" max="4" width="16.90625" style="2" customWidth="1"/>
    <col min="5" max="5" width="9.453125" style="2" customWidth="1"/>
    <col min="6" max="6" width="13.6328125" style="2" customWidth="1"/>
    <col min="7" max="7" width="11.6328125" style="2" customWidth="1"/>
    <col min="8" max="8" width="12" style="2" customWidth="1"/>
    <col min="9" max="9" width="20.90625" style="2" customWidth="1"/>
    <col min="10" max="10" width="11.81640625" style="2" customWidth="1"/>
    <col min="11" max="11" width="13" style="2" customWidth="1"/>
    <col min="12" max="12" width="10.26953125" style="2" customWidth="1"/>
    <col min="13" max="13" width="12.26953125" style="2" customWidth="1"/>
    <col min="14" max="14" width="24.36328125" style="2" customWidth="1"/>
    <col min="15" max="15" width="20.36328125" style="2" customWidth="1"/>
    <col min="16" max="16" width="14.08984375" style="2" customWidth="1"/>
    <col min="17" max="17" width="11.90625" style="2" customWidth="1"/>
    <col min="18" max="18" width="17.08984375" style="2" customWidth="1"/>
    <col min="19" max="19" width="8.36328125" style="2" customWidth="1"/>
    <col min="20" max="20" width="14.453125" style="2" customWidth="1"/>
    <col min="21" max="21" width="14.08984375" style="2" customWidth="1"/>
    <col min="22" max="16384" width="36.81640625" style="2"/>
  </cols>
  <sheetData>
    <row r="1" spans="1:21" ht="17.5" customHeight="1" thickBo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17.5" customHeight="1" thickBot="1" x14ac:dyDescent="0.4">
      <c r="A2" s="1" t="s">
        <v>21</v>
      </c>
      <c r="B2" s="3" t="s">
        <v>22</v>
      </c>
      <c r="C2" s="3" t="s">
        <v>23</v>
      </c>
      <c r="D2" s="3" t="s">
        <v>24</v>
      </c>
      <c r="E2" s="3">
        <v>12450</v>
      </c>
      <c r="F2" s="3">
        <v>48780</v>
      </c>
      <c r="G2" s="3">
        <v>3.92</v>
      </c>
      <c r="H2" s="3">
        <v>82</v>
      </c>
      <c r="I2" s="3">
        <v>4000</v>
      </c>
      <c r="J2" s="3">
        <v>732</v>
      </c>
      <c r="K2" s="3">
        <v>5.46</v>
      </c>
      <c r="L2" s="4">
        <v>1.4999999999999999E-2</v>
      </c>
      <c r="M2" s="3">
        <v>620</v>
      </c>
      <c r="N2" s="3">
        <v>6.45</v>
      </c>
      <c r="O2" s="3">
        <v>558</v>
      </c>
      <c r="P2" s="3">
        <v>112</v>
      </c>
      <c r="Q2" s="3">
        <v>44</v>
      </c>
      <c r="R2" s="3">
        <v>55306</v>
      </c>
      <c r="S2" s="3">
        <v>13.83</v>
      </c>
      <c r="T2" s="5">
        <v>45689</v>
      </c>
      <c r="U2" s="5">
        <v>45716</v>
      </c>
    </row>
    <row r="3" spans="1:21" ht="17.5" customHeight="1" thickBot="1" x14ac:dyDescent="0.4">
      <c r="A3" s="3" t="s">
        <v>25</v>
      </c>
      <c r="B3" s="3" t="s">
        <v>22</v>
      </c>
      <c r="C3" s="3" t="s">
        <v>26</v>
      </c>
      <c r="D3" s="3" t="s">
        <v>24</v>
      </c>
      <c r="E3" s="3">
        <v>10890</v>
      </c>
      <c r="F3" s="3">
        <v>48780</v>
      </c>
      <c r="G3" s="3">
        <v>4.4800000000000004</v>
      </c>
      <c r="H3" s="3">
        <v>82</v>
      </c>
      <c r="I3" s="3">
        <v>4000</v>
      </c>
      <c r="J3" s="3">
        <v>732</v>
      </c>
      <c r="K3" s="3">
        <v>5.46</v>
      </c>
      <c r="L3" s="4">
        <v>1.4999999999999999E-2</v>
      </c>
      <c r="M3" s="3">
        <v>620</v>
      </c>
      <c r="N3" s="3">
        <v>6.45</v>
      </c>
      <c r="O3" s="3">
        <v>558</v>
      </c>
      <c r="P3" s="3">
        <v>98</v>
      </c>
      <c r="Q3" s="3">
        <v>36</v>
      </c>
      <c r="R3" s="3">
        <v>39564</v>
      </c>
      <c r="S3" s="3">
        <v>9.89</v>
      </c>
      <c r="T3" s="5">
        <v>45689</v>
      </c>
      <c r="U3" s="5">
        <v>45716</v>
      </c>
    </row>
    <row r="4" spans="1:21" ht="17.5" customHeight="1" thickBot="1" x14ac:dyDescent="0.4">
      <c r="A4" s="3" t="s">
        <v>27</v>
      </c>
      <c r="B4" s="3" t="s">
        <v>22</v>
      </c>
      <c r="C4" s="3" t="s">
        <v>28</v>
      </c>
      <c r="D4" s="3" t="s">
        <v>24</v>
      </c>
      <c r="E4" s="3">
        <v>9870</v>
      </c>
      <c r="F4" s="3">
        <v>48780</v>
      </c>
      <c r="G4" s="3">
        <v>4.9400000000000004</v>
      </c>
      <c r="H4" s="3">
        <v>82</v>
      </c>
      <c r="I4" s="3">
        <v>4000</v>
      </c>
      <c r="J4" s="3">
        <v>732</v>
      </c>
      <c r="K4" s="3">
        <v>5.46</v>
      </c>
      <c r="L4" s="4">
        <v>1.4999999999999999E-2</v>
      </c>
      <c r="M4" s="3">
        <v>620</v>
      </c>
      <c r="N4" s="3">
        <v>6.45</v>
      </c>
      <c r="O4" s="3">
        <v>558</v>
      </c>
      <c r="P4" s="3">
        <v>89</v>
      </c>
      <c r="Q4" s="3">
        <v>12</v>
      </c>
      <c r="R4" s="3">
        <v>11988</v>
      </c>
      <c r="S4" s="3">
        <v>3</v>
      </c>
      <c r="T4" s="5">
        <v>45689</v>
      </c>
      <c r="U4" s="5">
        <v>45716</v>
      </c>
    </row>
    <row r="5" spans="1:21" ht="17.5" customHeight="1" thickBot="1" x14ac:dyDescent="0.4">
      <c r="A5" s="3" t="s">
        <v>29</v>
      </c>
      <c r="B5" s="3" t="s">
        <v>22</v>
      </c>
      <c r="C5" s="3" t="s">
        <v>30</v>
      </c>
      <c r="D5" s="3" t="s">
        <v>24</v>
      </c>
      <c r="E5" s="3">
        <v>11570</v>
      </c>
      <c r="F5" s="3">
        <v>48780</v>
      </c>
      <c r="G5" s="3">
        <v>4.22</v>
      </c>
      <c r="H5" s="3">
        <v>82</v>
      </c>
      <c r="I5" s="3">
        <v>4000</v>
      </c>
      <c r="J5" s="3">
        <v>732</v>
      </c>
      <c r="K5" s="3">
        <v>5.46</v>
      </c>
      <c r="L5" s="4">
        <v>1.4999999999999999E-2</v>
      </c>
      <c r="M5" s="3">
        <v>620</v>
      </c>
      <c r="N5" s="3">
        <v>6.45</v>
      </c>
      <c r="O5" s="3">
        <v>558</v>
      </c>
      <c r="P5" s="3">
        <v>103</v>
      </c>
      <c r="Q5" s="3">
        <v>13</v>
      </c>
      <c r="R5" s="3">
        <v>16887</v>
      </c>
      <c r="S5" s="3">
        <v>4.22</v>
      </c>
      <c r="T5" s="5">
        <v>45689</v>
      </c>
      <c r="U5" s="5">
        <v>45716</v>
      </c>
    </row>
    <row r="6" spans="1:21" ht="17.5" customHeight="1" thickBot="1" x14ac:dyDescent="0.4">
      <c r="A6" s="1" t="s">
        <v>31</v>
      </c>
      <c r="B6" s="3" t="s">
        <v>32</v>
      </c>
      <c r="C6" s="3" t="s">
        <v>33</v>
      </c>
      <c r="D6" s="3" t="s">
        <v>24</v>
      </c>
      <c r="E6" s="3">
        <v>13820</v>
      </c>
      <c r="F6" s="3">
        <v>56640</v>
      </c>
      <c r="G6" s="3">
        <v>4.0999999999999996</v>
      </c>
      <c r="H6" s="3">
        <v>92.5</v>
      </c>
      <c r="I6" s="3">
        <v>5237</v>
      </c>
      <c r="J6" s="3">
        <v>906</v>
      </c>
      <c r="K6" s="3">
        <v>5.78</v>
      </c>
      <c r="L6" s="4">
        <v>1.6E-2</v>
      </c>
      <c r="M6" s="3">
        <v>780</v>
      </c>
      <c r="N6" s="3">
        <v>6.71</v>
      </c>
      <c r="O6" s="3">
        <v>702</v>
      </c>
      <c r="P6" s="3">
        <v>132</v>
      </c>
      <c r="Q6" s="3">
        <v>54</v>
      </c>
      <c r="R6" s="3">
        <v>102546</v>
      </c>
      <c r="S6" s="3">
        <v>19.59</v>
      </c>
      <c r="T6" s="5">
        <v>45717</v>
      </c>
      <c r="U6" s="5">
        <v>45747</v>
      </c>
    </row>
    <row r="7" spans="1:21" ht="17.5" customHeight="1" thickBot="1" x14ac:dyDescent="0.4">
      <c r="A7" s="3" t="s">
        <v>34</v>
      </c>
      <c r="B7" s="3" t="s">
        <v>32</v>
      </c>
      <c r="C7" s="3" t="s">
        <v>35</v>
      </c>
      <c r="D7" s="3" t="s">
        <v>24</v>
      </c>
      <c r="E7" s="3">
        <v>12150</v>
      </c>
      <c r="F7" s="3">
        <v>56640</v>
      </c>
      <c r="G7" s="3">
        <v>4.66</v>
      </c>
      <c r="H7" s="3">
        <v>92.5</v>
      </c>
      <c r="I7" s="3">
        <v>5237</v>
      </c>
      <c r="J7" s="3">
        <v>906</v>
      </c>
      <c r="K7" s="3">
        <v>5.78</v>
      </c>
      <c r="L7" s="4">
        <v>1.6E-2</v>
      </c>
      <c r="M7" s="3">
        <v>780</v>
      </c>
      <c r="N7" s="3">
        <v>6.71</v>
      </c>
      <c r="O7" s="3">
        <v>702</v>
      </c>
      <c r="P7" s="3">
        <v>115</v>
      </c>
      <c r="Q7" s="3">
        <v>44</v>
      </c>
      <c r="R7" s="3">
        <v>48356</v>
      </c>
      <c r="S7" s="3">
        <v>9.24</v>
      </c>
      <c r="T7" s="5">
        <v>45717</v>
      </c>
      <c r="U7" s="5">
        <v>45747</v>
      </c>
    </row>
    <row r="8" spans="1:21" ht="17.5" customHeight="1" thickBot="1" x14ac:dyDescent="0.4">
      <c r="A8" s="3" t="s">
        <v>36</v>
      </c>
      <c r="B8" s="3" t="s">
        <v>32</v>
      </c>
      <c r="C8" s="3" t="s">
        <v>37</v>
      </c>
      <c r="D8" s="3" t="s">
        <v>24</v>
      </c>
      <c r="E8" s="3">
        <v>11030</v>
      </c>
      <c r="F8" s="3">
        <v>56640</v>
      </c>
      <c r="G8" s="3">
        <v>5.13</v>
      </c>
      <c r="H8" s="3">
        <v>92.5</v>
      </c>
      <c r="I8" s="3">
        <v>5237</v>
      </c>
      <c r="J8" s="3">
        <v>906</v>
      </c>
      <c r="K8" s="3">
        <v>5.78</v>
      </c>
      <c r="L8" s="4">
        <v>1.6E-2</v>
      </c>
      <c r="M8" s="3">
        <v>780</v>
      </c>
      <c r="N8" s="3">
        <v>6.71</v>
      </c>
      <c r="O8" s="3">
        <v>702</v>
      </c>
      <c r="P8" s="3">
        <v>104</v>
      </c>
      <c r="Q8" s="3">
        <v>14</v>
      </c>
      <c r="R8" s="3">
        <v>13986</v>
      </c>
      <c r="S8" s="3">
        <v>2.67</v>
      </c>
      <c r="T8" s="5">
        <v>45717</v>
      </c>
      <c r="U8" s="5">
        <v>45747</v>
      </c>
    </row>
    <row r="9" spans="1:21" ht="17.5" customHeight="1" thickBot="1" x14ac:dyDescent="0.4">
      <c r="A9" s="3" t="s">
        <v>38</v>
      </c>
      <c r="B9" s="3" t="s">
        <v>32</v>
      </c>
      <c r="C9" s="3" t="s">
        <v>39</v>
      </c>
      <c r="D9" s="3" t="s">
        <v>24</v>
      </c>
      <c r="E9" s="3">
        <v>12940</v>
      </c>
      <c r="F9" s="3">
        <v>56640</v>
      </c>
      <c r="G9" s="3">
        <v>4.38</v>
      </c>
      <c r="H9" s="3">
        <v>92.5</v>
      </c>
      <c r="I9" s="3">
        <v>5237</v>
      </c>
      <c r="J9" s="3">
        <v>906</v>
      </c>
      <c r="K9" s="3">
        <v>5.78</v>
      </c>
      <c r="L9" s="4">
        <v>1.6E-2</v>
      </c>
      <c r="M9" s="3">
        <v>780</v>
      </c>
      <c r="N9" s="3">
        <v>6.71</v>
      </c>
      <c r="O9" s="3">
        <v>702</v>
      </c>
      <c r="P9" s="3">
        <v>122</v>
      </c>
      <c r="Q9" s="3">
        <v>17</v>
      </c>
      <c r="R9" s="3">
        <v>22098</v>
      </c>
      <c r="S9" s="3">
        <v>4.22</v>
      </c>
      <c r="T9" s="5">
        <v>45717</v>
      </c>
      <c r="U9" s="5">
        <v>45747</v>
      </c>
    </row>
    <row r="10" spans="1:21" ht="17.5" customHeight="1" thickBot="1" x14ac:dyDescent="0.4">
      <c r="A10" s="1" t="s">
        <v>40</v>
      </c>
      <c r="B10" s="3" t="s">
        <v>41</v>
      </c>
      <c r="C10" s="3" t="s">
        <v>42</v>
      </c>
      <c r="D10" s="3" t="s">
        <v>24</v>
      </c>
      <c r="E10" s="3">
        <v>16890</v>
      </c>
      <c r="F10" s="3">
        <v>68901</v>
      </c>
      <c r="G10" s="3">
        <v>4.08</v>
      </c>
      <c r="H10" s="3">
        <v>107.12</v>
      </c>
      <c r="I10" s="3">
        <v>7381</v>
      </c>
      <c r="J10" s="3">
        <v>1206</v>
      </c>
      <c r="K10" s="3">
        <v>6.12</v>
      </c>
      <c r="L10" s="4">
        <v>1.7500000000000002E-2</v>
      </c>
      <c r="M10" s="3">
        <v>1038</v>
      </c>
      <c r="N10" s="3">
        <v>7.11</v>
      </c>
      <c r="O10" s="3">
        <v>935</v>
      </c>
      <c r="P10" s="3">
        <v>188</v>
      </c>
      <c r="Q10" s="3">
        <v>78</v>
      </c>
      <c r="R10" s="3">
        <v>148122</v>
      </c>
      <c r="S10" s="3">
        <v>20.07</v>
      </c>
      <c r="T10" s="5">
        <v>45748</v>
      </c>
      <c r="U10" s="5">
        <v>45777</v>
      </c>
    </row>
    <row r="11" spans="1:21" ht="17.5" customHeight="1" thickBot="1" x14ac:dyDescent="0.4">
      <c r="A11" s="3" t="s">
        <v>43</v>
      </c>
      <c r="B11" s="3" t="s">
        <v>41</v>
      </c>
      <c r="C11" s="3" t="s">
        <v>44</v>
      </c>
      <c r="D11" s="3" t="s">
        <v>24</v>
      </c>
      <c r="E11" s="3">
        <v>14820</v>
      </c>
      <c r="F11" s="3">
        <v>68901</v>
      </c>
      <c r="G11" s="3">
        <v>4.6500000000000004</v>
      </c>
      <c r="H11" s="3">
        <v>107.12</v>
      </c>
      <c r="I11" s="3">
        <v>7381</v>
      </c>
      <c r="J11" s="3">
        <v>1206</v>
      </c>
      <c r="K11" s="3">
        <v>6.12</v>
      </c>
      <c r="L11" s="4">
        <v>1.7500000000000002E-2</v>
      </c>
      <c r="M11" s="3">
        <v>1038</v>
      </c>
      <c r="N11" s="3">
        <v>7.11</v>
      </c>
      <c r="O11" s="3">
        <v>935</v>
      </c>
      <c r="P11" s="3">
        <v>165</v>
      </c>
      <c r="Q11" s="3">
        <v>60</v>
      </c>
      <c r="R11" s="3">
        <v>65940</v>
      </c>
      <c r="S11" s="3">
        <v>8.93</v>
      </c>
      <c r="T11" s="5">
        <v>45748</v>
      </c>
      <c r="U11" s="5">
        <v>45777</v>
      </c>
    </row>
    <row r="12" spans="1:21" ht="17.5" customHeight="1" thickBot="1" x14ac:dyDescent="0.4">
      <c r="A12" s="3" t="s">
        <v>45</v>
      </c>
      <c r="B12" s="3" t="s">
        <v>41</v>
      </c>
      <c r="C12" s="3" t="s">
        <v>46</v>
      </c>
      <c r="D12" s="3" t="s">
        <v>24</v>
      </c>
      <c r="E12" s="3">
        <v>13450</v>
      </c>
      <c r="F12" s="3">
        <v>68901</v>
      </c>
      <c r="G12" s="3">
        <v>5.12</v>
      </c>
      <c r="H12" s="3">
        <v>107.12</v>
      </c>
      <c r="I12" s="3">
        <v>7381</v>
      </c>
      <c r="J12" s="3">
        <v>1206</v>
      </c>
      <c r="K12" s="3">
        <v>6.12</v>
      </c>
      <c r="L12" s="4">
        <v>1.7500000000000002E-2</v>
      </c>
      <c r="M12" s="3">
        <v>1038</v>
      </c>
      <c r="N12" s="3">
        <v>7.11</v>
      </c>
      <c r="O12" s="3">
        <v>935</v>
      </c>
      <c r="P12" s="3">
        <v>150</v>
      </c>
      <c r="Q12" s="3">
        <v>18</v>
      </c>
      <c r="R12" s="3">
        <v>17982</v>
      </c>
      <c r="S12" s="3">
        <v>2.44</v>
      </c>
      <c r="T12" s="5">
        <v>45748</v>
      </c>
      <c r="U12" s="5">
        <v>45777</v>
      </c>
    </row>
    <row r="13" spans="1:21" ht="17.5" customHeight="1" thickBot="1" x14ac:dyDescent="0.4">
      <c r="A13" s="3" t="s">
        <v>47</v>
      </c>
      <c r="B13" s="3" t="s">
        <v>41</v>
      </c>
      <c r="C13" s="3" t="s">
        <v>48</v>
      </c>
      <c r="D13" s="3" t="s">
        <v>24</v>
      </c>
      <c r="E13" s="3">
        <v>15740</v>
      </c>
      <c r="F13" s="3">
        <v>68901</v>
      </c>
      <c r="G13" s="3">
        <v>4.38</v>
      </c>
      <c r="H13" s="3">
        <v>107.12</v>
      </c>
      <c r="I13" s="3">
        <v>7381</v>
      </c>
      <c r="J13" s="3">
        <v>1206</v>
      </c>
      <c r="K13" s="3">
        <v>6.12</v>
      </c>
      <c r="L13" s="4">
        <v>1.7500000000000002E-2</v>
      </c>
      <c r="M13" s="3">
        <v>1038</v>
      </c>
      <c r="N13" s="3">
        <v>7.11</v>
      </c>
      <c r="O13" s="3">
        <v>935</v>
      </c>
      <c r="P13" s="3">
        <v>175</v>
      </c>
      <c r="Q13" s="3">
        <v>23</v>
      </c>
      <c r="R13" s="3">
        <v>29877</v>
      </c>
      <c r="S13" s="3">
        <v>4.05</v>
      </c>
      <c r="T13" s="5">
        <v>45748</v>
      </c>
      <c r="U13" s="5">
        <v>45777</v>
      </c>
    </row>
    <row r="14" spans="1:21" ht="17.5" customHeight="1" thickBot="1" x14ac:dyDescent="0.4">
      <c r="A14" s="1" t="s">
        <v>49</v>
      </c>
      <c r="B14" s="3" t="s">
        <v>41</v>
      </c>
      <c r="C14" s="3" t="s">
        <v>50</v>
      </c>
      <c r="D14" s="3" t="s">
        <v>24</v>
      </c>
      <c r="E14" s="3">
        <v>18870</v>
      </c>
      <c r="F14" s="3">
        <v>77209</v>
      </c>
      <c r="G14" s="3">
        <v>4.09</v>
      </c>
      <c r="H14" s="3">
        <v>119.32</v>
      </c>
      <c r="I14" s="3">
        <v>9211</v>
      </c>
      <c r="J14" s="3">
        <v>1428</v>
      </c>
      <c r="K14" s="3">
        <v>6.45</v>
      </c>
      <c r="L14" s="4">
        <v>1.8499999999999999E-2</v>
      </c>
      <c r="M14" s="3">
        <v>1224</v>
      </c>
      <c r="N14" s="3">
        <v>7.52</v>
      </c>
      <c r="O14" s="3">
        <v>1102</v>
      </c>
      <c r="P14" s="3">
        <v>198</v>
      </c>
      <c r="Q14" s="3">
        <v>89</v>
      </c>
      <c r="R14" s="3">
        <v>169011</v>
      </c>
      <c r="S14" s="3">
        <v>18.350000000000001</v>
      </c>
      <c r="T14" s="5">
        <v>45778</v>
      </c>
      <c r="U14" s="5">
        <v>45808</v>
      </c>
    </row>
    <row r="15" spans="1:21" ht="17.5" customHeight="1" thickBot="1" x14ac:dyDescent="0.4">
      <c r="A15" s="3" t="s">
        <v>51</v>
      </c>
      <c r="B15" s="3" t="s">
        <v>41</v>
      </c>
      <c r="C15" s="3" t="s">
        <v>52</v>
      </c>
      <c r="D15" s="3" t="s">
        <v>24</v>
      </c>
      <c r="E15" s="3">
        <v>16580</v>
      </c>
      <c r="F15" s="3">
        <v>77209</v>
      </c>
      <c r="G15" s="3">
        <v>4.66</v>
      </c>
      <c r="H15" s="3">
        <v>119.32</v>
      </c>
      <c r="I15" s="3">
        <v>9211</v>
      </c>
      <c r="J15" s="3">
        <v>1428</v>
      </c>
      <c r="K15" s="3">
        <v>6.45</v>
      </c>
      <c r="L15" s="4">
        <v>1.8499999999999999E-2</v>
      </c>
      <c r="M15" s="3">
        <v>1224</v>
      </c>
      <c r="N15" s="3">
        <v>7.52</v>
      </c>
      <c r="O15" s="3">
        <v>1102</v>
      </c>
      <c r="P15" s="3">
        <v>174</v>
      </c>
      <c r="Q15" s="3">
        <v>80</v>
      </c>
      <c r="R15" s="3">
        <v>87820</v>
      </c>
      <c r="S15" s="3">
        <v>9.5299999999999994</v>
      </c>
      <c r="T15" s="5">
        <v>45778</v>
      </c>
      <c r="U15" s="5">
        <v>45808</v>
      </c>
    </row>
    <row r="16" spans="1:21" ht="17.5" customHeight="1" thickBot="1" x14ac:dyDescent="0.4">
      <c r="A16" s="3" t="s">
        <v>53</v>
      </c>
      <c r="B16" s="3" t="s">
        <v>41</v>
      </c>
      <c r="C16" s="3" t="s">
        <v>54</v>
      </c>
      <c r="D16" s="3" t="s">
        <v>24</v>
      </c>
      <c r="E16" s="3">
        <v>15040</v>
      </c>
      <c r="F16" s="3">
        <v>77209</v>
      </c>
      <c r="G16" s="3">
        <v>5.13</v>
      </c>
      <c r="H16" s="3">
        <v>119.32</v>
      </c>
      <c r="I16" s="3">
        <v>9211</v>
      </c>
      <c r="J16" s="3">
        <v>1428</v>
      </c>
      <c r="K16" s="3">
        <v>6.45</v>
      </c>
      <c r="L16" s="4">
        <v>1.8499999999999999E-2</v>
      </c>
      <c r="M16" s="3">
        <v>1224</v>
      </c>
      <c r="N16" s="3">
        <v>7.52</v>
      </c>
      <c r="O16" s="3">
        <v>1102</v>
      </c>
      <c r="P16" s="3">
        <v>158</v>
      </c>
      <c r="Q16" s="3">
        <v>22</v>
      </c>
      <c r="R16" s="3">
        <v>21978</v>
      </c>
      <c r="S16" s="3">
        <v>2.39</v>
      </c>
      <c r="T16" s="5">
        <v>45778</v>
      </c>
      <c r="U16" s="5">
        <v>45808</v>
      </c>
    </row>
    <row r="17" spans="1:21" ht="17.5" customHeight="1" thickBot="1" x14ac:dyDescent="0.4">
      <c r="A17" s="3" t="s">
        <v>55</v>
      </c>
      <c r="B17" s="3" t="s">
        <v>41</v>
      </c>
      <c r="C17" s="3" t="s">
        <v>56</v>
      </c>
      <c r="D17" s="3" t="s">
        <v>24</v>
      </c>
      <c r="E17" s="3">
        <v>17620</v>
      </c>
      <c r="F17" s="3">
        <v>77209</v>
      </c>
      <c r="G17" s="3">
        <v>4.38</v>
      </c>
      <c r="H17" s="3">
        <v>119.32</v>
      </c>
      <c r="I17" s="3">
        <v>9211</v>
      </c>
      <c r="J17" s="3">
        <v>1428</v>
      </c>
      <c r="K17" s="3">
        <v>6.45</v>
      </c>
      <c r="L17" s="4">
        <v>1.8499999999999999E-2</v>
      </c>
      <c r="M17" s="3">
        <v>1224</v>
      </c>
      <c r="N17" s="3">
        <v>7.52</v>
      </c>
      <c r="O17" s="3">
        <v>1102</v>
      </c>
      <c r="P17" s="3">
        <v>184</v>
      </c>
      <c r="Q17" s="3">
        <v>29</v>
      </c>
      <c r="R17" s="3">
        <v>37671</v>
      </c>
      <c r="S17" s="3">
        <v>4.09</v>
      </c>
      <c r="T17" s="5">
        <v>45778</v>
      </c>
      <c r="U17" s="5">
        <v>45808</v>
      </c>
    </row>
    <row r="18" spans="1:21" ht="17.5" customHeight="1" thickBot="1" x14ac:dyDescent="0.4">
      <c r="A18" s="1" t="s">
        <v>57</v>
      </c>
      <c r="B18" s="3" t="s">
        <v>58</v>
      </c>
      <c r="C18" s="3" t="s">
        <v>59</v>
      </c>
      <c r="D18" s="3" t="s">
        <v>24</v>
      </c>
      <c r="E18" s="3">
        <v>23890</v>
      </c>
      <c r="F18" s="3">
        <v>97670</v>
      </c>
      <c r="G18" s="3">
        <v>4.09</v>
      </c>
      <c r="H18" s="3">
        <v>130.80000000000001</v>
      </c>
      <c r="I18" s="3">
        <v>12776</v>
      </c>
      <c r="J18" s="3">
        <v>1857</v>
      </c>
      <c r="K18" s="3">
        <v>6.88</v>
      </c>
      <c r="L18" s="4">
        <v>1.9E-2</v>
      </c>
      <c r="M18" s="3">
        <v>1600</v>
      </c>
      <c r="N18" s="3">
        <v>7.99</v>
      </c>
      <c r="O18" s="3">
        <v>1440</v>
      </c>
      <c r="P18" s="3">
        <v>288</v>
      </c>
      <c r="Q18" s="3">
        <v>128</v>
      </c>
      <c r="R18" s="3">
        <v>243072</v>
      </c>
      <c r="S18" s="3">
        <v>19.03</v>
      </c>
      <c r="T18" s="5">
        <v>45809</v>
      </c>
      <c r="U18" s="5">
        <v>45838</v>
      </c>
    </row>
    <row r="19" spans="1:21" ht="17.5" customHeight="1" thickBot="1" x14ac:dyDescent="0.4">
      <c r="A19" s="3" t="s">
        <v>60</v>
      </c>
      <c r="B19" s="3" t="s">
        <v>58</v>
      </c>
      <c r="C19" s="3" t="s">
        <v>61</v>
      </c>
      <c r="D19" s="3" t="s">
        <v>24</v>
      </c>
      <c r="E19" s="3">
        <v>20980</v>
      </c>
      <c r="F19" s="3">
        <v>97670</v>
      </c>
      <c r="G19" s="3">
        <v>4.66</v>
      </c>
      <c r="H19" s="3">
        <v>130.80000000000001</v>
      </c>
      <c r="I19" s="3">
        <v>12776</v>
      </c>
      <c r="J19" s="3">
        <v>1857</v>
      </c>
      <c r="K19" s="3">
        <v>6.88</v>
      </c>
      <c r="L19" s="4">
        <v>1.9E-2</v>
      </c>
      <c r="M19" s="3">
        <v>1600</v>
      </c>
      <c r="N19" s="3">
        <v>7.99</v>
      </c>
      <c r="O19" s="3">
        <v>1440</v>
      </c>
      <c r="P19" s="3">
        <v>253</v>
      </c>
      <c r="Q19" s="3">
        <v>100</v>
      </c>
      <c r="R19" s="3">
        <v>109900</v>
      </c>
      <c r="S19" s="3">
        <v>8.6</v>
      </c>
      <c r="T19" s="5">
        <v>45809</v>
      </c>
      <c r="U19" s="5">
        <v>45838</v>
      </c>
    </row>
    <row r="20" spans="1:21" ht="17.5" customHeight="1" thickBot="1" x14ac:dyDescent="0.4">
      <c r="A20" s="3" t="s">
        <v>62</v>
      </c>
      <c r="B20" s="3" t="s">
        <v>58</v>
      </c>
      <c r="C20" s="3" t="s">
        <v>63</v>
      </c>
      <c r="D20" s="3" t="s">
        <v>24</v>
      </c>
      <c r="E20" s="3">
        <v>19040</v>
      </c>
      <c r="F20" s="3">
        <v>97670</v>
      </c>
      <c r="G20" s="3">
        <v>5.13</v>
      </c>
      <c r="H20" s="3">
        <v>130.80000000000001</v>
      </c>
      <c r="I20" s="3">
        <v>12776</v>
      </c>
      <c r="J20" s="3">
        <v>1857</v>
      </c>
      <c r="K20" s="3">
        <v>6.88</v>
      </c>
      <c r="L20" s="4">
        <v>1.9E-2</v>
      </c>
      <c r="M20" s="3">
        <v>1600</v>
      </c>
      <c r="N20" s="3">
        <v>7.99</v>
      </c>
      <c r="O20" s="3">
        <v>1440</v>
      </c>
      <c r="P20" s="3">
        <v>230</v>
      </c>
      <c r="Q20" s="3">
        <v>28</v>
      </c>
      <c r="R20" s="3">
        <v>27972</v>
      </c>
      <c r="S20" s="3">
        <v>2.19</v>
      </c>
      <c r="T20" s="5">
        <v>45809</v>
      </c>
      <c r="U20" s="5">
        <v>45838</v>
      </c>
    </row>
    <row r="21" spans="1:21" ht="17.5" customHeight="1" thickBot="1" x14ac:dyDescent="0.4">
      <c r="A21" s="3" t="s">
        <v>64</v>
      </c>
      <c r="B21" s="3" t="s">
        <v>58</v>
      </c>
      <c r="C21" s="3" t="s">
        <v>65</v>
      </c>
      <c r="D21" s="3" t="s">
        <v>24</v>
      </c>
      <c r="E21" s="3">
        <v>22260</v>
      </c>
      <c r="F21" s="3">
        <v>97670</v>
      </c>
      <c r="G21" s="3">
        <v>4.3899999999999997</v>
      </c>
      <c r="H21" s="3">
        <v>130.80000000000001</v>
      </c>
      <c r="I21" s="3">
        <v>12776</v>
      </c>
      <c r="J21" s="3">
        <v>1857</v>
      </c>
      <c r="K21" s="3">
        <v>6.88</v>
      </c>
      <c r="L21" s="4">
        <v>1.9E-2</v>
      </c>
      <c r="M21" s="3">
        <v>1600</v>
      </c>
      <c r="N21" s="3">
        <v>7.99</v>
      </c>
      <c r="O21" s="3">
        <v>1440</v>
      </c>
      <c r="P21" s="3">
        <v>268</v>
      </c>
      <c r="Q21" s="3">
        <v>40</v>
      </c>
      <c r="R21" s="3">
        <v>51960</v>
      </c>
      <c r="S21" s="3">
        <v>4.07</v>
      </c>
      <c r="T21" s="5">
        <v>45809</v>
      </c>
      <c r="U21" s="5">
        <v>45838</v>
      </c>
    </row>
    <row r="22" spans="1:21" ht="17.5" customHeight="1" thickBot="1" x14ac:dyDescent="0.4">
      <c r="A22" s="1" t="s">
        <v>66</v>
      </c>
      <c r="B22" s="3" t="s">
        <v>58</v>
      </c>
      <c r="C22" s="3" t="s">
        <v>67</v>
      </c>
      <c r="D22" s="3" t="s">
        <v>24</v>
      </c>
      <c r="E22" s="3">
        <v>27450</v>
      </c>
      <c r="F22" s="3">
        <v>112450</v>
      </c>
      <c r="G22" s="3">
        <v>4.0999999999999996</v>
      </c>
      <c r="H22" s="3">
        <v>137.1</v>
      </c>
      <c r="I22" s="3">
        <v>15415</v>
      </c>
      <c r="J22" s="3">
        <v>2138</v>
      </c>
      <c r="K22" s="3">
        <v>7.21</v>
      </c>
      <c r="L22" s="4">
        <v>1.9E-2</v>
      </c>
      <c r="M22" s="3">
        <v>1840</v>
      </c>
      <c r="N22" s="3">
        <v>8.3800000000000008</v>
      </c>
      <c r="O22" s="3">
        <v>1656</v>
      </c>
      <c r="P22" s="3">
        <v>331</v>
      </c>
      <c r="Q22" s="3">
        <v>145</v>
      </c>
      <c r="R22" s="3">
        <v>275355</v>
      </c>
      <c r="S22" s="3">
        <v>17.86</v>
      </c>
      <c r="T22" s="5">
        <v>45839</v>
      </c>
      <c r="U22" s="5">
        <v>45869</v>
      </c>
    </row>
    <row r="23" spans="1:21" ht="17.5" customHeight="1" thickBot="1" x14ac:dyDescent="0.4">
      <c r="A23" s="3" t="s">
        <v>68</v>
      </c>
      <c r="B23" s="3" t="s">
        <v>58</v>
      </c>
      <c r="C23" s="3" t="s">
        <v>69</v>
      </c>
      <c r="D23" s="3" t="s">
        <v>24</v>
      </c>
      <c r="E23" s="3">
        <v>24100</v>
      </c>
      <c r="F23" s="3">
        <v>112450</v>
      </c>
      <c r="G23" s="3">
        <v>4.67</v>
      </c>
      <c r="H23" s="3">
        <v>137.1</v>
      </c>
      <c r="I23" s="3">
        <v>15415</v>
      </c>
      <c r="J23" s="3">
        <v>2138</v>
      </c>
      <c r="K23" s="3">
        <v>7.21</v>
      </c>
      <c r="L23" s="4">
        <v>1.9E-2</v>
      </c>
      <c r="M23" s="3">
        <v>1840</v>
      </c>
      <c r="N23" s="3">
        <v>8.3800000000000008</v>
      </c>
      <c r="O23" s="3">
        <v>1656</v>
      </c>
      <c r="P23" s="3">
        <v>290</v>
      </c>
      <c r="Q23" s="3">
        <v>116</v>
      </c>
      <c r="R23" s="3">
        <v>127484</v>
      </c>
      <c r="S23" s="3">
        <v>8.27</v>
      </c>
      <c r="T23" s="5">
        <v>45839</v>
      </c>
      <c r="U23" s="5">
        <v>45869</v>
      </c>
    </row>
    <row r="24" spans="1:21" ht="17.5" customHeight="1" thickBot="1" x14ac:dyDescent="0.4">
      <c r="A24" s="3" t="s">
        <v>70</v>
      </c>
      <c r="B24" s="3" t="s">
        <v>58</v>
      </c>
      <c r="C24" s="3" t="s">
        <v>71</v>
      </c>
      <c r="D24" s="3" t="s">
        <v>24</v>
      </c>
      <c r="E24" s="3">
        <v>21870</v>
      </c>
      <c r="F24" s="3">
        <v>112450</v>
      </c>
      <c r="G24" s="3">
        <v>5.14</v>
      </c>
      <c r="H24" s="3">
        <v>137.1</v>
      </c>
      <c r="I24" s="3">
        <v>15415</v>
      </c>
      <c r="J24" s="3">
        <v>2138</v>
      </c>
      <c r="K24" s="3">
        <v>7.21</v>
      </c>
      <c r="L24" s="4">
        <v>1.9E-2</v>
      </c>
      <c r="M24" s="3">
        <v>1840</v>
      </c>
      <c r="N24" s="3">
        <v>8.3800000000000008</v>
      </c>
      <c r="O24" s="3">
        <v>1656</v>
      </c>
      <c r="P24" s="3">
        <v>263</v>
      </c>
      <c r="Q24" s="3">
        <v>32</v>
      </c>
      <c r="R24" s="3">
        <v>31968</v>
      </c>
      <c r="S24" s="3">
        <v>2.0699999999999998</v>
      </c>
      <c r="T24" s="5">
        <v>45839</v>
      </c>
      <c r="U24" s="5">
        <v>45869</v>
      </c>
    </row>
    <row r="25" spans="1:21" ht="17.5" customHeight="1" thickBot="1" x14ac:dyDescent="0.4">
      <c r="A25" s="3" t="s">
        <v>72</v>
      </c>
      <c r="B25" s="3" t="s">
        <v>58</v>
      </c>
      <c r="C25" s="3" t="s">
        <v>73</v>
      </c>
      <c r="D25" s="3" t="s">
        <v>24</v>
      </c>
      <c r="E25" s="3">
        <v>25600</v>
      </c>
      <c r="F25" s="3">
        <v>112450</v>
      </c>
      <c r="G25" s="3">
        <v>4.3899999999999997</v>
      </c>
      <c r="H25" s="3">
        <v>137.1</v>
      </c>
      <c r="I25" s="3">
        <v>15415</v>
      </c>
      <c r="J25" s="3">
        <v>2138</v>
      </c>
      <c r="K25" s="3">
        <v>7.21</v>
      </c>
      <c r="L25" s="4">
        <v>1.9E-2</v>
      </c>
      <c r="M25" s="3">
        <v>1840</v>
      </c>
      <c r="N25" s="3">
        <v>8.3800000000000008</v>
      </c>
      <c r="O25" s="3">
        <v>1656</v>
      </c>
      <c r="P25" s="3">
        <v>308</v>
      </c>
      <c r="Q25" s="3">
        <v>45</v>
      </c>
      <c r="R25" s="3">
        <v>58455</v>
      </c>
      <c r="S25" s="3">
        <v>3.79</v>
      </c>
      <c r="T25" s="5">
        <v>45839</v>
      </c>
      <c r="U25" s="5">
        <v>45869</v>
      </c>
    </row>
    <row r="26" spans="1:21" ht="17.5" customHeight="1" thickBot="1" x14ac:dyDescent="0.4">
      <c r="A26" s="1" t="s">
        <v>74</v>
      </c>
      <c r="B26" s="3" t="s">
        <v>58</v>
      </c>
      <c r="C26" s="3" t="s">
        <v>75</v>
      </c>
      <c r="D26" s="3" t="s">
        <v>24</v>
      </c>
      <c r="E26" s="3">
        <v>31020</v>
      </c>
      <c r="F26" s="3">
        <v>126960</v>
      </c>
      <c r="G26" s="3">
        <v>4.09</v>
      </c>
      <c r="H26" s="3">
        <v>143.35</v>
      </c>
      <c r="I26" s="3">
        <v>18203</v>
      </c>
      <c r="J26" s="3">
        <v>2411</v>
      </c>
      <c r="K26" s="3">
        <v>7.55</v>
      </c>
      <c r="L26" s="4">
        <v>1.9E-2</v>
      </c>
      <c r="M26" s="3">
        <v>2076</v>
      </c>
      <c r="N26" s="3">
        <v>8.77</v>
      </c>
      <c r="O26" s="3">
        <v>1868</v>
      </c>
      <c r="P26" s="3">
        <v>374</v>
      </c>
      <c r="Q26" s="3">
        <v>156</v>
      </c>
      <c r="R26" s="3">
        <v>296424</v>
      </c>
      <c r="S26" s="3">
        <v>16.28</v>
      </c>
      <c r="T26" s="5">
        <v>45870</v>
      </c>
      <c r="U26" s="5">
        <v>45900</v>
      </c>
    </row>
    <row r="27" spans="1:21" ht="17.5" customHeight="1" thickBot="1" x14ac:dyDescent="0.4">
      <c r="A27" s="3" t="s">
        <v>76</v>
      </c>
      <c r="B27" s="3" t="s">
        <v>58</v>
      </c>
      <c r="C27" s="3" t="s">
        <v>77</v>
      </c>
      <c r="D27" s="3" t="s">
        <v>24</v>
      </c>
      <c r="E27" s="3">
        <v>27250</v>
      </c>
      <c r="F27" s="3">
        <v>126960</v>
      </c>
      <c r="G27" s="3">
        <v>4.66</v>
      </c>
      <c r="H27" s="3">
        <v>143.35</v>
      </c>
      <c r="I27" s="3">
        <v>18203</v>
      </c>
      <c r="J27" s="3">
        <v>2411</v>
      </c>
      <c r="K27" s="3">
        <v>7.55</v>
      </c>
      <c r="L27" s="4">
        <v>1.9E-2</v>
      </c>
      <c r="M27" s="3">
        <v>2076</v>
      </c>
      <c r="N27" s="3">
        <v>8.77</v>
      </c>
      <c r="O27" s="3">
        <v>1868</v>
      </c>
      <c r="P27" s="3">
        <v>328</v>
      </c>
      <c r="Q27" s="3">
        <v>152</v>
      </c>
      <c r="R27" s="3">
        <v>167048</v>
      </c>
      <c r="S27" s="3">
        <v>9.17</v>
      </c>
      <c r="T27" s="5">
        <v>45870</v>
      </c>
      <c r="U27" s="5">
        <v>45900</v>
      </c>
    </row>
    <row r="28" spans="1:21" ht="17.5" customHeight="1" thickBot="1" x14ac:dyDescent="0.4">
      <c r="A28" s="3" t="s">
        <v>78</v>
      </c>
      <c r="B28" s="3" t="s">
        <v>58</v>
      </c>
      <c r="C28" s="3" t="s">
        <v>79</v>
      </c>
      <c r="D28" s="3" t="s">
        <v>24</v>
      </c>
      <c r="E28" s="3">
        <v>24730</v>
      </c>
      <c r="F28" s="3">
        <v>126960</v>
      </c>
      <c r="G28" s="3">
        <v>5.14</v>
      </c>
      <c r="H28" s="3">
        <v>143.35</v>
      </c>
      <c r="I28" s="3">
        <v>18203</v>
      </c>
      <c r="J28" s="3">
        <v>2411</v>
      </c>
      <c r="K28" s="3">
        <v>7.55</v>
      </c>
      <c r="L28" s="4">
        <v>1.9E-2</v>
      </c>
      <c r="M28" s="3">
        <v>2076</v>
      </c>
      <c r="N28" s="3">
        <v>8.77</v>
      </c>
      <c r="O28" s="3">
        <v>1868</v>
      </c>
      <c r="P28" s="3">
        <v>298</v>
      </c>
      <c r="Q28" s="3">
        <v>35</v>
      </c>
      <c r="R28" s="3">
        <v>34965</v>
      </c>
      <c r="S28" s="3">
        <v>1.92</v>
      </c>
      <c r="T28" s="5">
        <v>45870</v>
      </c>
      <c r="U28" s="5">
        <v>45900</v>
      </c>
    </row>
    <row r="29" spans="1:21" ht="17.5" customHeight="1" thickBot="1" x14ac:dyDescent="0.4">
      <c r="A29" s="3" t="s">
        <v>80</v>
      </c>
      <c r="B29" s="3" t="s">
        <v>58</v>
      </c>
      <c r="C29" s="3" t="s">
        <v>81</v>
      </c>
      <c r="D29" s="3" t="s">
        <v>24</v>
      </c>
      <c r="E29" s="3">
        <v>28960</v>
      </c>
      <c r="F29" s="3">
        <v>126960</v>
      </c>
      <c r="G29" s="3">
        <v>4.38</v>
      </c>
      <c r="H29" s="3">
        <v>143.35</v>
      </c>
      <c r="I29" s="3">
        <v>18203</v>
      </c>
      <c r="J29" s="3">
        <v>2411</v>
      </c>
      <c r="K29" s="3">
        <v>7.55</v>
      </c>
      <c r="L29" s="4">
        <v>1.9E-2</v>
      </c>
      <c r="M29" s="3">
        <v>2076</v>
      </c>
      <c r="N29" s="3">
        <v>8.77</v>
      </c>
      <c r="O29" s="3">
        <v>1868</v>
      </c>
      <c r="P29" s="3">
        <v>348</v>
      </c>
      <c r="Q29" s="3">
        <v>43</v>
      </c>
      <c r="R29" s="3">
        <v>55857</v>
      </c>
      <c r="S29" s="3">
        <v>3.07</v>
      </c>
      <c r="T29" s="5">
        <v>45870</v>
      </c>
      <c r="U29" s="5">
        <v>45900</v>
      </c>
    </row>
    <row r="30" spans="1:21" ht="17.5" customHeight="1" thickBot="1" x14ac:dyDescent="0.4">
      <c r="A30" s="1" t="s">
        <v>82</v>
      </c>
      <c r="B30" s="3" t="s">
        <v>58</v>
      </c>
      <c r="C30" s="3" t="s">
        <v>83</v>
      </c>
      <c r="D30" s="3" t="s">
        <v>24</v>
      </c>
      <c r="E30" s="3">
        <v>36420</v>
      </c>
      <c r="F30" s="3">
        <v>148775</v>
      </c>
      <c r="G30" s="3">
        <v>4.08</v>
      </c>
      <c r="H30" s="3">
        <v>150.44999999999999</v>
      </c>
      <c r="I30" s="3">
        <v>22378</v>
      </c>
      <c r="J30" s="3">
        <v>2825</v>
      </c>
      <c r="K30" s="3">
        <v>7.92</v>
      </c>
      <c r="L30" s="4">
        <v>1.9E-2</v>
      </c>
      <c r="M30" s="3">
        <v>2430</v>
      </c>
      <c r="N30" s="3">
        <v>9.2100000000000009</v>
      </c>
      <c r="O30" s="3">
        <v>2187</v>
      </c>
      <c r="P30" s="3">
        <v>438</v>
      </c>
      <c r="Q30" s="3">
        <v>171</v>
      </c>
      <c r="R30" s="3">
        <v>324789</v>
      </c>
      <c r="S30" s="3">
        <v>14.51</v>
      </c>
      <c r="T30" s="5">
        <v>45901</v>
      </c>
      <c r="U30" s="5">
        <v>45930</v>
      </c>
    </row>
    <row r="31" spans="1:21" ht="17.5" customHeight="1" thickBot="1" x14ac:dyDescent="0.4">
      <c r="A31" s="3" t="s">
        <v>84</v>
      </c>
      <c r="B31" s="3" t="s">
        <v>58</v>
      </c>
      <c r="C31" s="3" t="s">
        <v>85</v>
      </c>
      <c r="D31" s="3" t="s">
        <v>24</v>
      </c>
      <c r="E31" s="3">
        <v>31980</v>
      </c>
      <c r="F31" s="3">
        <v>148775</v>
      </c>
      <c r="G31" s="3">
        <v>4.6500000000000004</v>
      </c>
      <c r="H31" s="3">
        <v>150.44999999999999</v>
      </c>
      <c r="I31" s="3">
        <v>22378</v>
      </c>
      <c r="J31" s="3">
        <v>2825</v>
      </c>
      <c r="K31" s="3">
        <v>7.92</v>
      </c>
      <c r="L31" s="4">
        <v>1.9E-2</v>
      </c>
      <c r="M31" s="3">
        <v>2430</v>
      </c>
      <c r="N31" s="3">
        <v>9.2100000000000009</v>
      </c>
      <c r="O31" s="3">
        <v>2187</v>
      </c>
      <c r="P31" s="3">
        <v>384</v>
      </c>
      <c r="Q31" s="3">
        <v>171</v>
      </c>
      <c r="R31" s="3">
        <v>187989</v>
      </c>
      <c r="S31" s="3">
        <v>8.4</v>
      </c>
      <c r="T31" s="5">
        <v>45901</v>
      </c>
      <c r="U31" s="5">
        <v>45930</v>
      </c>
    </row>
    <row r="32" spans="1:21" ht="17.5" customHeight="1" thickBot="1" x14ac:dyDescent="0.4">
      <c r="A32" s="3" t="s">
        <v>86</v>
      </c>
      <c r="B32" s="3" t="s">
        <v>58</v>
      </c>
      <c r="C32" s="3" t="s">
        <v>87</v>
      </c>
      <c r="D32" s="3" t="s">
        <v>24</v>
      </c>
      <c r="E32" s="3">
        <v>29020</v>
      </c>
      <c r="F32" s="3">
        <v>148775</v>
      </c>
      <c r="G32" s="3">
        <v>5.13</v>
      </c>
      <c r="H32" s="3">
        <v>150.44999999999999</v>
      </c>
      <c r="I32" s="3">
        <v>22378</v>
      </c>
      <c r="J32" s="3">
        <v>2825</v>
      </c>
      <c r="K32" s="3">
        <v>7.92</v>
      </c>
      <c r="L32" s="4">
        <v>1.9E-2</v>
      </c>
      <c r="M32" s="3">
        <v>2430</v>
      </c>
      <c r="N32" s="3">
        <v>9.2100000000000009</v>
      </c>
      <c r="O32" s="3">
        <v>2187</v>
      </c>
      <c r="P32" s="3">
        <v>348</v>
      </c>
      <c r="Q32" s="3">
        <v>38</v>
      </c>
      <c r="R32" s="3">
        <v>37962</v>
      </c>
      <c r="S32" s="3">
        <v>1.7</v>
      </c>
      <c r="T32" s="5">
        <v>45901</v>
      </c>
      <c r="U32" s="5">
        <v>45930</v>
      </c>
    </row>
    <row r="33" spans="1:21" ht="17.5" customHeight="1" thickBot="1" x14ac:dyDescent="0.4">
      <c r="A33" s="3" t="s">
        <v>88</v>
      </c>
      <c r="B33" s="3" t="s">
        <v>58</v>
      </c>
      <c r="C33" s="3" t="s">
        <v>89</v>
      </c>
      <c r="D33" s="3" t="s">
        <v>24</v>
      </c>
      <c r="E33" s="3">
        <v>33950</v>
      </c>
      <c r="F33" s="3">
        <v>148775</v>
      </c>
      <c r="G33" s="3">
        <v>4.38</v>
      </c>
      <c r="H33" s="3">
        <v>150.44999999999999</v>
      </c>
      <c r="I33" s="3">
        <v>22378</v>
      </c>
      <c r="J33" s="3">
        <v>2825</v>
      </c>
      <c r="K33" s="3">
        <v>7.92</v>
      </c>
      <c r="L33" s="4">
        <v>1.9E-2</v>
      </c>
      <c r="M33" s="3">
        <v>2430</v>
      </c>
      <c r="N33" s="3">
        <v>9.2100000000000009</v>
      </c>
      <c r="O33" s="3">
        <v>2187</v>
      </c>
      <c r="P33" s="3">
        <v>406</v>
      </c>
      <c r="Q33" s="3">
        <v>51</v>
      </c>
      <c r="R33" s="3">
        <v>66249</v>
      </c>
      <c r="S33" s="3">
        <v>2.96</v>
      </c>
      <c r="T33" s="5">
        <v>45901</v>
      </c>
      <c r="U33" s="5">
        <v>45930</v>
      </c>
    </row>
    <row r="34" spans="1:21" ht="17.5" customHeight="1" thickBot="1" x14ac:dyDescent="0.4"/>
    <row r="35" spans="1:21" ht="17.5" customHeight="1" thickBot="1" x14ac:dyDescent="0.4">
      <c r="B35" s="6" t="s">
        <v>90</v>
      </c>
      <c r="C35" s="7"/>
      <c r="D35" s="7"/>
      <c r="E35" s="8">
        <f>SUM(E2:E33)</f>
        <v>652250</v>
      </c>
      <c r="F35" s="8">
        <f t="shared" ref="F35:R35" si="0">SUM(F2:F33)</f>
        <v>2949540</v>
      </c>
      <c r="G35" s="8">
        <f t="shared" si="0"/>
        <v>145.39999999999998</v>
      </c>
      <c r="H35" s="8">
        <f t="shared" si="0"/>
        <v>3850.5599999999981</v>
      </c>
      <c r="I35" s="8">
        <f t="shared" si="0"/>
        <v>378404</v>
      </c>
      <c r="J35" s="8">
        <f t="shared" si="0"/>
        <v>54012</v>
      </c>
      <c r="K35" s="8"/>
      <c r="L35" s="8"/>
      <c r="M35" s="8">
        <f t="shared" si="0"/>
        <v>46432</v>
      </c>
      <c r="N35" s="8">
        <f t="shared" si="0"/>
        <v>248.56000000000003</v>
      </c>
      <c r="O35" s="8">
        <f t="shared" si="0"/>
        <v>41792</v>
      </c>
      <c r="P35" s="8">
        <f t="shared" si="0"/>
        <v>7422</v>
      </c>
      <c r="Q35" s="8">
        <f t="shared" si="0"/>
        <v>2084</v>
      </c>
      <c r="R35" s="9">
        <f t="shared" si="0"/>
        <v>2986581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Fashion Townie Facebook Report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Sunil</dc:creator>
  <cp:lastModifiedBy>Sunil</cp:lastModifiedBy>
  <dcterms:created xsi:type="dcterms:W3CDTF">2025-10-30T17:59:14Z</dcterms:created>
  <dcterms:modified xsi:type="dcterms:W3CDTF">2025-10-30T18:10:23Z</dcterms:modified>
</cp:coreProperties>
</file>